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3065" activeTab="1"/>
  </bookViews>
  <sheets>
    <sheet name="表一、2020年社保基金预算收入表" sheetId="1" r:id="rId1"/>
    <sheet name="表二、2020年社保基金支出预算表" sheetId="2" r:id="rId2"/>
  </sheets>
  <externalReferences>
    <externalReference r:id="rId3"/>
    <externalReference r:id="rId4"/>
  </externalReferences>
  <definedNames>
    <definedName name="\aa">#REF!</definedName>
    <definedName name="\d">#REF!</definedName>
    <definedName name="\P">#REF!</definedName>
    <definedName name="\x">#REF!</definedName>
    <definedName name="\z">#N/A</definedName>
    <definedName name="_Key1" hidden="1">#REF!</definedName>
    <definedName name="_Order1" hidden="1">255</definedName>
    <definedName name="_Order2" hidden="1">255</definedName>
    <definedName name="_Sort" hidden="1">#REF!</definedName>
    <definedName name="A">#N/A</definedName>
    <definedName name="aaaaaaa">#REF!</definedName>
    <definedName name="B">#N/A</definedName>
    <definedName name="Database" hidden="1">#REF!</definedName>
    <definedName name="dddddd">#REF!</definedName>
    <definedName name="ffffff">#REF!</definedName>
    <definedName name="ggggg">#REF!</definedName>
    <definedName name="gxxe2003">'[1]P1012001'!$A$6:$E$117</definedName>
    <definedName name="hhh">'[2]Mp-team 1'!#REF!</definedName>
    <definedName name="hhhhhh">#REF!</definedName>
    <definedName name="hhhhhhhhh">#REF!</definedName>
    <definedName name="jjjjj">#REF!</definedName>
    <definedName name="kkkkk">#REF!</definedName>
    <definedName name="_xlnm.Print_Area" hidden="1">#N/A</definedName>
    <definedName name="_xlnm.Print_Titles" hidden="1">#N/A</definedName>
    <definedName name="rrrrr">#REF!</definedName>
    <definedName name="sss">#N/A</definedName>
    <definedName name="ssss">#REF!</definedName>
    <definedName name="zzzzz">#REF!</definedName>
    <definedName name="啊啊">#REF!</definedName>
    <definedName name="安徽">#REF!</definedName>
    <definedName name="北京">#REF!</definedName>
    <definedName name="不不不">#REF!</definedName>
    <definedName name="大连">#REF!</definedName>
    <definedName name="第三批">#N/A</definedName>
    <definedName name="呃呃呃">#REF!</definedName>
    <definedName name="福建">#REF!</definedName>
    <definedName name="福建地区">#REF!</definedName>
    <definedName name="附表">#REF!</definedName>
    <definedName name="广东">#REF!</definedName>
    <definedName name="广东地区">#REF!</definedName>
    <definedName name="广西">#REF!</definedName>
    <definedName name="贵州">#REF!</definedName>
    <definedName name="哈哈哈哈">#REF!</definedName>
    <definedName name="海南">#REF!</definedName>
    <definedName name="河北">#REF!</definedName>
    <definedName name="河南">#REF!</definedName>
    <definedName name="黑龙江">#REF!</definedName>
    <definedName name="湖北">#REF!</definedName>
    <definedName name="湖南">#REF!</definedName>
    <definedName name="汇率">#REF!</definedName>
    <definedName name="吉林">#REF!</definedName>
    <definedName name="江苏">#REF!</definedName>
    <definedName name="江西">#REF!</definedName>
    <definedName name="啦啦啦">#REF!</definedName>
    <definedName name="了">#REF!</definedName>
    <definedName name="辽宁">#REF!</definedName>
    <definedName name="辽宁地区">#REF!</definedName>
    <definedName name="么么么么">#REF!</definedName>
    <definedName name="内蒙">#REF!</definedName>
    <definedName name="你">#REF!</definedName>
    <definedName name="宁波">#REF!</definedName>
    <definedName name="宁夏">#REF!</definedName>
    <definedName name="悄悄">#REF!</definedName>
    <definedName name="青岛">#REF!</definedName>
    <definedName name="青海">#REF!</definedName>
    <definedName name="全国收入累计">#N/A</definedName>
    <definedName name="日日日">#REF!</definedName>
    <definedName name="厦门">#REF!</definedName>
    <definedName name="山东">#REF!</definedName>
    <definedName name="山东地区">#REF!</definedName>
    <definedName name="山西">#REF!</definedName>
    <definedName name="陕西">#REF!</definedName>
    <definedName name="上海">#REF!</definedName>
    <definedName name="深圳">#REF!</definedName>
    <definedName name="生产列1">#REF!</definedName>
    <definedName name="生产列11">#REF!</definedName>
    <definedName name="生产列15">#REF!</definedName>
    <definedName name="生产列16">#REF!</definedName>
    <definedName name="生产列17">#REF!</definedName>
    <definedName name="生产列19">#REF!</definedName>
    <definedName name="生产列2">#REF!</definedName>
    <definedName name="生产列20">#REF!</definedName>
    <definedName name="生产列3">#REF!</definedName>
    <definedName name="生产列4">#REF!</definedName>
    <definedName name="生产列5">#REF!</definedName>
    <definedName name="生产列6">#REF!</definedName>
    <definedName name="生产列7">#REF!</definedName>
    <definedName name="生产列8">#REF!</definedName>
    <definedName name="生产列9">#REF!</definedName>
    <definedName name="生产期">#REF!</definedName>
    <definedName name="生产期1">#REF!</definedName>
    <definedName name="生产期11">#REF!</definedName>
    <definedName name="生产期15">#REF!</definedName>
    <definedName name="生产期16">#REF!</definedName>
    <definedName name="生产期17">#REF!</definedName>
    <definedName name="生产期19">#REF!</definedName>
    <definedName name="生产期2">#REF!</definedName>
    <definedName name="生产期20">#REF!</definedName>
    <definedName name="生产期3">#REF!</definedName>
    <definedName name="生产期4">#REF!</definedName>
    <definedName name="生产期5">#REF!</definedName>
    <definedName name="生产期6">#REF!</definedName>
    <definedName name="生产期7">#REF!</definedName>
    <definedName name="生产期8">#REF!</definedName>
    <definedName name="生产期9">#REF!</definedName>
    <definedName name="省级">#N/A</definedName>
    <definedName name="时代">#REF!</definedName>
    <definedName name="是">#REF!</definedName>
    <definedName name="是水水水水">#REF!</definedName>
    <definedName name="收入表">#N/A</definedName>
    <definedName name="水水水嘎嘎嘎水">#REF!</definedName>
    <definedName name="水水水水">#REF!</definedName>
    <definedName name="四川">#REF!</definedName>
    <definedName name="天津">#REF!</definedName>
    <definedName name="我问问">#REF!</definedName>
    <definedName name="西藏">#REF!</definedName>
    <definedName name="新疆">#REF!</definedName>
    <definedName name="一i">#REF!</definedName>
    <definedName name="一一i">#REF!</definedName>
    <definedName name="云南">#REF!</definedName>
    <definedName name="啧啧啧">#REF!</definedName>
    <definedName name="浙江">#REF!</definedName>
    <definedName name="浙江地区">#REF!</definedName>
    <definedName name="重庆">#REF!</definedName>
  </definedNames>
  <calcPr calcId="144525" iterate="1" iterateCount="100" iterateDelta="0.001"/>
</workbook>
</file>

<file path=xl/sharedStrings.xml><?xml version="1.0" encoding="utf-8"?>
<sst xmlns="http://schemas.openxmlformats.org/spreadsheetml/2006/main" count="30">
  <si>
    <t>表一</t>
  </si>
  <si>
    <t>2020年社会保险基金预算收入表</t>
  </si>
  <si>
    <t>单位:万元</t>
  </si>
  <si>
    <t>项        目</t>
  </si>
  <si>
    <t>合计</t>
  </si>
  <si>
    <t>城乡居民基本养老保险基金</t>
  </si>
  <si>
    <t>机关事业单位基本养老保险基金</t>
  </si>
  <si>
    <t>职工基本医疗保险基金</t>
  </si>
  <si>
    <t>城乡居民基本医疗保险基金</t>
  </si>
  <si>
    <t>失业保险基金</t>
  </si>
  <si>
    <t>生育保险基金</t>
  </si>
  <si>
    <t>一、收入</t>
  </si>
  <si>
    <t xml:space="preserve">    其中： 1、保险费收入</t>
  </si>
  <si>
    <t xml:space="preserve">           2、利息收入</t>
  </si>
  <si>
    <t xml:space="preserve">           3、财政补贴收入</t>
  </si>
  <si>
    <t xml:space="preserve">           4、委托投资收益</t>
  </si>
  <si>
    <t>×</t>
  </si>
  <si>
    <t xml:space="preserve">           5、其他收入</t>
  </si>
  <si>
    <t xml:space="preserve">           6、转移收入</t>
  </si>
  <si>
    <t>二、上年滚存结余</t>
  </si>
  <si>
    <t>表二</t>
  </si>
  <si>
    <t>2020年社会保险基金预算支出表</t>
  </si>
  <si>
    <t>单位：万元</t>
  </si>
  <si>
    <t>一、支出</t>
  </si>
  <si>
    <t xml:space="preserve">    其中： 1、社会保险待遇支出</t>
  </si>
  <si>
    <t xml:space="preserve">           2、其他支出</t>
  </si>
  <si>
    <t xml:space="preserve">           3、转移支出</t>
  </si>
  <si>
    <t xml:space="preserve">           4、上解支出</t>
  </si>
  <si>
    <t>二、本年收支结余</t>
  </si>
  <si>
    <t>三、年末滚存结余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</si>
</sst>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#,##0.00_ ;\-#,##0.00"/>
    <numFmt numFmtId="177" formatCode="#,##0.00_ ;\-#,##0.00;;"/>
    <numFmt numFmtId="178" formatCode="#,##0.00_ "/>
  </numFmts>
  <fonts count="27">
    <font>
      <sz val="12"/>
      <name val="宋体"/>
      <charset val="134"/>
    </font>
    <font>
      <b/>
      <sz val="16"/>
      <name val="宋体"/>
      <charset val="134"/>
    </font>
    <font>
      <sz val="12"/>
      <color indexed="8"/>
      <name val="宋体"/>
      <charset val="134"/>
    </font>
    <font>
      <sz val="11"/>
      <name val="宋体"/>
      <charset val="134"/>
    </font>
    <font>
      <sz val="11"/>
      <color indexed="8"/>
      <name val="宋体"/>
      <charset val="134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0"/>
      <name val="Arial"/>
      <charset val="134"/>
    </font>
    <font>
      <sz val="11"/>
      <color rgb="FF0061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3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22" fillId="24" borderId="12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16" borderId="9" applyNumberFormat="0" applyFont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8" fillId="0" borderId="7" applyNumberFormat="0" applyFill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6" fillId="15" borderId="8" applyNumberFormat="0" applyAlignment="0" applyProtection="0">
      <alignment vertical="center"/>
    </xf>
    <xf numFmtId="0" fontId="23" fillId="15" borderId="12" applyNumberFormat="0" applyAlignment="0" applyProtection="0">
      <alignment vertical="center"/>
    </xf>
    <xf numFmtId="0" fontId="7" fillId="6" borderId="6" applyNumberFormat="0" applyAlignment="0" applyProtection="0">
      <alignment vertical="center"/>
    </xf>
    <xf numFmtId="0" fontId="25" fillId="0" borderId="0"/>
    <xf numFmtId="0" fontId="6" fillId="34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5" fillId="0" borderId="0"/>
    <xf numFmtId="0" fontId="6" fillId="26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25" fillId="0" borderId="0"/>
    <xf numFmtId="0" fontId="15" fillId="13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177" fontId="2" fillId="2" borderId="2" xfId="0" applyNumberFormat="1" applyFont="1" applyFill="1" applyBorder="1" applyAlignment="1" applyProtection="1">
      <alignment horizontal="right" vertical="center"/>
    </xf>
    <xf numFmtId="176" fontId="3" fillId="0" borderId="2" xfId="41" applyNumberFormat="1" applyFont="1" applyFill="1" applyBorder="1" applyAlignment="1" applyProtection="1">
      <alignment horizontal="right" vertical="center"/>
    </xf>
    <xf numFmtId="178" fontId="0" fillId="0" borderId="1" xfId="52" applyNumberFormat="1" applyBorder="1">
      <alignment vertical="center"/>
    </xf>
    <xf numFmtId="177" fontId="2" fillId="2" borderId="3" xfId="0" applyNumberFormat="1" applyFont="1" applyFill="1" applyBorder="1" applyAlignment="1" applyProtection="1">
      <alignment horizontal="right" vertical="center"/>
    </xf>
    <xf numFmtId="176" fontId="4" fillId="3" borderId="4" xfId="27" applyNumberFormat="1" applyFont="1" applyFill="1" applyBorder="1" applyAlignment="1" applyProtection="1">
      <alignment horizontal="right" vertical="center"/>
    </xf>
    <xf numFmtId="177" fontId="2" fillId="2" borderId="2" xfId="0" applyNumberFormat="1" applyFont="1" applyFill="1" applyBorder="1" applyAlignment="1" applyProtection="1">
      <alignment horizontal="center" vertical="center"/>
    </xf>
    <xf numFmtId="0" fontId="0" fillId="0" borderId="1" xfId="0" applyFill="1" applyBorder="1">
      <alignment vertical="center"/>
    </xf>
    <xf numFmtId="177" fontId="2" fillId="0" borderId="2" xfId="0" applyNumberFormat="1" applyFont="1" applyFill="1" applyBorder="1" applyAlignment="1" applyProtection="1">
      <alignment horizontal="right" vertical="center"/>
    </xf>
    <xf numFmtId="0" fontId="5" fillId="0" borderId="1" xfId="0" applyFont="1" applyFill="1" applyBorder="1">
      <alignment vertical="center"/>
    </xf>
    <xf numFmtId="176" fontId="4" fillId="3" borderId="5" xfId="34" applyNumberFormat="1" applyFont="1" applyFill="1" applyBorder="1" applyAlignment="1" applyProtection="1">
      <alignment horizontal="right" vertical="center"/>
    </xf>
    <xf numFmtId="0" fontId="0" fillId="0" borderId="1" xfId="52" applyBorder="1">
      <alignment vertical="center"/>
    </xf>
  </cellXfs>
  <cellStyles count="5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常规 47" xfId="27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常规 46" xfId="34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常规 48" xfId="41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40% - 强调文字颜色 5" xfId="47" builtinId="47"/>
    <cellStyle name="60% - 强调文字颜色 5" xfId="48" builtinId="48"/>
    <cellStyle name="强调文字颜色 6" xfId="49" builtinId="49"/>
    <cellStyle name="40% - 强调文字颜色 6" xfId="50" builtinId="51"/>
    <cellStyle name="60% - 强调文字颜色 6" xfId="51" builtinId="52"/>
    <cellStyle name="常规_Sheet3" xfId="52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HANGHAI_LF\&#39044;&#31639;&#22788;\BY\YS3\97&#20915;&#31639;&#21306;&#21439;&#26368;&#21518;&#27719;&#2463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HNCZ\Downloads\2016&#24180;&#39044;&#31639;&#33609;&#26696;1.2\Rar$DI01.390\My%20Documents\2010&#24180;&#39044;&#31639;\&#21381;&#21153;&#20250;\&#19978;&#20250;&#26448;&#26009;\&#38468;&#34920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P1012001"/>
      <sheetName val=""/>
      <sheetName val="各年度收费、罚没、专项收入.xls_Sheet3"/>
      <sheetName val="表二"/>
      <sheetName val="表五"/>
      <sheetName val="2012.2.2 (整合)"/>
      <sheetName val="2012.2.2"/>
      <sheetName val="全市结转"/>
      <sheetName val="提前告知数"/>
      <sheetName val="总人口"/>
      <sheetName val="基础编码"/>
      <sheetName val="省本级收入预计"/>
      <sheetName val="区划对应表"/>
      <sheetName val="1-4余额表"/>
      <sheetName val="四月份月报"/>
      <sheetName val="XL4Poppy"/>
      <sheetName val="DDETABLE "/>
      <sheetName val="#REF"/>
      <sheetName val="中央"/>
      <sheetName val="01北京市"/>
      <sheetName val="2000地方"/>
      <sheetName val="有效性列表"/>
      <sheetName val="录入表"/>
      <sheetName val="DY-（调整特殊因素）增量对应重点（汇报）"/>
      <sheetName val="C01-1"/>
      <sheetName val="mx"/>
      <sheetName val="单位编码"/>
      <sheetName val="Financ. Overview"/>
      <sheetName val="Toolbox"/>
      <sheetName val="Main"/>
      <sheetName val="_ESList"/>
      <sheetName val="一般预算收入"/>
      <sheetName val="表二 汇总表（业务处填）"/>
      <sheetName val="KKKKKKKK"/>
      <sheetName val="农业人口"/>
      <sheetName val="Open"/>
      <sheetName val="事业发展"/>
      <sheetName val="差异系数"/>
      <sheetName val="data"/>
      <sheetName val="公检法司编制"/>
      <sheetName val="行政编制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附表1"/>
      <sheetName val="附表2"/>
      <sheetName val="2010年基金预算收入计划表"/>
      <sheetName val="2010年基金预算支出计划表"/>
      <sheetName val="附表2 (2)"/>
      <sheetName val="Mp-team 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H12"/>
  <sheetViews>
    <sheetView workbookViewId="0">
      <selection activeCell="F20" sqref="F20"/>
    </sheetView>
  </sheetViews>
  <sheetFormatPr defaultColWidth="9" defaultRowHeight="14.25" outlineLevelCol="7"/>
  <cols>
    <col min="1" max="1" width="34.875" customWidth="1"/>
    <col min="2" max="2" width="10" customWidth="1"/>
    <col min="3" max="3" width="29.875" customWidth="1"/>
    <col min="4" max="4" width="31.25" customWidth="1"/>
    <col min="5" max="5" width="22.875" customWidth="1"/>
    <col min="6" max="6" width="25.125" customWidth="1"/>
    <col min="7" max="8" width="15.375" customWidth="1"/>
    <col min="9" max="9" width="9" customWidth="1"/>
  </cols>
  <sheetData>
    <row r="1" spans="1:1">
      <c r="A1" t="s">
        <v>0</v>
      </c>
    </row>
    <row r="2" ht="58.15" customHeight="1" spans="1:8">
      <c r="A2" s="2" t="s">
        <v>1</v>
      </c>
      <c r="B2" s="2"/>
      <c r="C2" s="2"/>
      <c r="D2" s="2"/>
      <c r="E2" s="2"/>
      <c r="F2" s="2"/>
      <c r="G2" s="2"/>
      <c r="H2" s="2"/>
    </row>
    <row r="3" ht="36" customHeight="1" spans="1:8">
      <c r="A3" s="3"/>
      <c r="B3" s="3"/>
      <c r="C3" s="3"/>
      <c r="D3" s="3"/>
      <c r="E3" s="3"/>
      <c r="F3" s="3"/>
      <c r="G3" s="3"/>
      <c r="H3" s="3" t="s">
        <v>2</v>
      </c>
    </row>
    <row r="4" ht="39.75" customHeight="1" spans="1:8">
      <c r="A4" s="4" t="s">
        <v>3</v>
      </c>
      <c r="B4" s="4" t="s">
        <v>4</v>
      </c>
      <c r="C4" s="4" t="s">
        <v>5</v>
      </c>
      <c r="D4" s="4" t="s">
        <v>6</v>
      </c>
      <c r="E4" s="4" t="s">
        <v>7</v>
      </c>
      <c r="F4" s="4" t="s">
        <v>8</v>
      </c>
      <c r="G4" s="4" t="s">
        <v>9</v>
      </c>
      <c r="H4" s="4" t="s">
        <v>10</v>
      </c>
    </row>
    <row r="5" ht="24" customHeight="1" spans="1:8">
      <c r="A5" s="5" t="s">
        <v>11</v>
      </c>
      <c r="B5" s="5">
        <f t="shared" ref="B5:B12" si="0">SUM(C5:H5)</f>
        <v>71625.08</v>
      </c>
      <c r="C5" s="5">
        <v>14020</v>
      </c>
      <c r="D5" s="5">
        <v>19000</v>
      </c>
      <c r="E5" s="5">
        <f t="shared" ref="E5:H5" si="1">SUM(E6:E11)</f>
        <v>10571</v>
      </c>
      <c r="F5" s="5">
        <f t="shared" si="1"/>
        <v>26335.08</v>
      </c>
      <c r="G5" s="5">
        <f t="shared" si="1"/>
        <v>528</v>
      </c>
      <c r="H5" s="5">
        <f t="shared" si="1"/>
        <v>1171</v>
      </c>
    </row>
    <row r="6" ht="24" customHeight="1" spans="1:8">
      <c r="A6" s="5" t="s">
        <v>12</v>
      </c>
      <c r="B6" s="5">
        <f t="shared" si="0"/>
        <v>23647.65</v>
      </c>
      <c r="C6" s="6">
        <v>3397</v>
      </c>
      <c r="D6" s="6"/>
      <c r="E6" s="8">
        <v>10436</v>
      </c>
      <c r="F6" s="6">
        <v>8190.65</v>
      </c>
      <c r="G6" s="9">
        <v>465</v>
      </c>
      <c r="H6" s="8">
        <v>1159</v>
      </c>
    </row>
    <row r="7" ht="24" customHeight="1" spans="1:8">
      <c r="A7" s="5" t="s">
        <v>13</v>
      </c>
      <c r="B7" s="5">
        <f t="shared" si="0"/>
        <v>443</v>
      </c>
      <c r="C7" s="6">
        <v>181</v>
      </c>
      <c r="D7" s="15"/>
      <c r="E7" s="8">
        <v>110</v>
      </c>
      <c r="F7" s="6">
        <v>125</v>
      </c>
      <c r="G7" s="9">
        <v>15</v>
      </c>
      <c r="H7" s="8">
        <v>12</v>
      </c>
    </row>
    <row r="8" ht="24" customHeight="1" spans="1:8">
      <c r="A8" s="5" t="s">
        <v>14</v>
      </c>
      <c r="B8" s="5">
        <f t="shared" si="0"/>
        <v>28455.43</v>
      </c>
      <c r="C8" s="6">
        <v>10436</v>
      </c>
      <c r="D8" s="15"/>
      <c r="E8" s="16">
        <v>0</v>
      </c>
      <c r="F8" s="6">
        <v>18019.43</v>
      </c>
      <c r="G8" s="9">
        <v>0</v>
      </c>
      <c r="H8" s="5"/>
    </row>
    <row r="9" ht="24" customHeight="1" spans="1:8">
      <c r="A9" s="5" t="s">
        <v>15</v>
      </c>
      <c r="B9" s="5">
        <f t="shared" si="0"/>
        <v>0</v>
      </c>
      <c r="C9" s="6"/>
      <c r="D9" s="6"/>
      <c r="E9" s="16" t="s">
        <v>16</v>
      </c>
      <c r="F9" s="5"/>
      <c r="G9" s="11" t="s">
        <v>16</v>
      </c>
      <c r="H9" s="5"/>
    </row>
    <row r="10" ht="24" customHeight="1" spans="1:8">
      <c r="A10" s="5" t="s">
        <v>17</v>
      </c>
      <c r="B10" s="5">
        <f t="shared" si="0"/>
        <v>0</v>
      </c>
      <c r="C10" s="6"/>
      <c r="D10" s="6"/>
      <c r="E10" s="8"/>
      <c r="F10" s="5"/>
      <c r="G10" s="9">
        <v>0</v>
      </c>
      <c r="H10" s="5"/>
    </row>
    <row r="11" ht="24" customHeight="1" spans="1:8">
      <c r="A11" s="5" t="s">
        <v>18</v>
      </c>
      <c r="B11" s="5">
        <f t="shared" si="0"/>
        <v>80</v>
      </c>
      <c r="C11" s="6">
        <v>7</v>
      </c>
      <c r="D11" s="6"/>
      <c r="E11" s="8">
        <v>25</v>
      </c>
      <c r="F11" s="5"/>
      <c r="G11" s="6">
        <v>48</v>
      </c>
      <c r="H11" s="5"/>
    </row>
    <row r="12" ht="23.25" customHeight="1" spans="1:8">
      <c r="A12" s="5" t="s">
        <v>19</v>
      </c>
      <c r="B12" s="5">
        <f t="shared" si="0"/>
        <v>48654.05</v>
      </c>
      <c r="C12" s="14">
        <v>33807</v>
      </c>
      <c r="D12" s="14">
        <v>332.79</v>
      </c>
      <c r="E12" s="14">
        <v>9264.97</v>
      </c>
      <c r="F12" s="14">
        <v>3008.63</v>
      </c>
      <c r="G12" s="14">
        <v>948</v>
      </c>
      <c r="H12" s="14">
        <v>1292.66</v>
      </c>
    </row>
  </sheetData>
  <mergeCells count="1">
    <mergeCell ref="A2:H2"/>
  </mergeCells>
  <printOptions horizontalCentered="1"/>
  <pageMargins left="0.75" right="0.75" top="0.979166666666667" bottom="0.979166666666667" header="0.509027777777778" footer="0.509027777777778"/>
  <pageSetup paperSize="9" scale="85" orientation="landscape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H11"/>
  <sheetViews>
    <sheetView tabSelected="1" workbookViewId="0">
      <selection activeCell="D20" sqref="D20"/>
    </sheetView>
  </sheetViews>
  <sheetFormatPr defaultColWidth="9" defaultRowHeight="14.25" outlineLevelCol="7"/>
  <cols>
    <col min="1" max="1" width="34.875" customWidth="1"/>
    <col min="2" max="2" width="12.75" customWidth="1"/>
    <col min="3" max="3" width="26.75" customWidth="1"/>
    <col min="4" max="4" width="30.25" customWidth="1"/>
    <col min="5" max="5" width="21.25" customWidth="1"/>
    <col min="6" max="6" width="25.75" customWidth="1"/>
    <col min="7" max="7" width="15.625" customWidth="1"/>
    <col min="8" max="8" width="14.625" customWidth="1"/>
    <col min="9" max="9" width="9" customWidth="1"/>
  </cols>
  <sheetData>
    <row r="1" spans="1:1">
      <c r="A1" t="s">
        <v>20</v>
      </c>
    </row>
    <row r="2" ht="73.9" customHeight="1" spans="1:8">
      <c r="A2" s="2" t="s">
        <v>21</v>
      </c>
      <c r="B2" s="2"/>
      <c r="C2" s="2"/>
      <c r="D2" s="2"/>
      <c r="E2" s="2"/>
      <c r="F2" s="2"/>
      <c r="G2" s="2"/>
      <c r="H2" s="2"/>
    </row>
    <row r="3" ht="39.95" customHeight="1" spans="1:8">
      <c r="A3" s="3"/>
      <c r="B3" s="3"/>
      <c r="C3" s="3"/>
      <c r="D3" s="3"/>
      <c r="E3" s="3"/>
      <c r="F3" s="3"/>
      <c r="G3" s="3"/>
      <c r="H3" s="3" t="s">
        <v>22</v>
      </c>
    </row>
    <row r="4" ht="39.75" customHeight="1" spans="1:8">
      <c r="A4" s="4" t="s">
        <v>3</v>
      </c>
      <c r="B4" s="4" t="s">
        <v>4</v>
      </c>
      <c r="C4" s="4" t="s">
        <v>5</v>
      </c>
      <c r="D4" s="4" t="s">
        <v>6</v>
      </c>
      <c r="E4" s="4" t="s">
        <v>7</v>
      </c>
      <c r="F4" s="4" t="s">
        <v>8</v>
      </c>
      <c r="G4" s="4" t="s">
        <v>9</v>
      </c>
      <c r="H4" s="4" t="s">
        <v>10</v>
      </c>
    </row>
    <row r="5" ht="24" customHeight="1" spans="1:8">
      <c r="A5" s="5" t="s">
        <v>23</v>
      </c>
      <c r="B5" s="5">
        <f t="shared" ref="B5:B11" si="0">SUM(C5:H5)</f>
        <v>67664.27</v>
      </c>
      <c r="C5" s="5">
        <f t="shared" ref="C5:H5" si="1">SUM(C6:C9)</f>
        <v>10441</v>
      </c>
      <c r="D5" s="5">
        <v>20900</v>
      </c>
      <c r="E5" s="5">
        <f t="shared" si="1"/>
        <v>9089</v>
      </c>
      <c r="F5" s="5">
        <f t="shared" si="1"/>
        <v>26367.27</v>
      </c>
      <c r="G5" s="5">
        <f t="shared" si="1"/>
        <v>248</v>
      </c>
      <c r="H5" s="5">
        <f t="shared" si="1"/>
        <v>619</v>
      </c>
    </row>
    <row r="6" ht="24" customHeight="1" spans="1:8">
      <c r="A6" s="5" t="s">
        <v>24</v>
      </c>
      <c r="B6" s="5">
        <f t="shared" si="0"/>
        <v>43308.89</v>
      </c>
      <c r="C6" s="6">
        <v>10426</v>
      </c>
      <c r="D6" s="7"/>
      <c r="E6" s="8">
        <v>7967</v>
      </c>
      <c r="F6" s="6">
        <v>24073.89</v>
      </c>
      <c r="G6" s="9">
        <v>223</v>
      </c>
      <c r="H6" s="8">
        <v>619</v>
      </c>
    </row>
    <row r="7" ht="24" customHeight="1" spans="1:8">
      <c r="A7" s="5" t="s">
        <v>25</v>
      </c>
      <c r="B7" s="5">
        <f t="shared" si="0"/>
        <v>3395.38</v>
      </c>
      <c r="C7" s="6"/>
      <c r="D7" s="6"/>
      <c r="E7" s="8">
        <v>1102</v>
      </c>
      <c r="F7" s="6">
        <v>2293.38</v>
      </c>
      <c r="G7" s="9">
        <v>0</v>
      </c>
      <c r="H7" s="8"/>
    </row>
    <row r="8" ht="24" customHeight="1" spans="1:8">
      <c r="A8" s="5" t="s">
        <v>26</v>
      </c>
      <c r="B8" s="5">
        <f t="shared" si="0"/>
        <v>60</v>
      </c>
      <c r="C8" s="6">
        <v>15</v>
      </c>
      <c r="D8" s="10"/>
      <c r="E8" s="8">
        <v>20</v>
      </c>
      <c r="F8" s="11" t="s">
        <v>16</v>
      </c>
      <c r="G8" s="6">
        <v>25</v>
      </c>
      <c r="H8" s="11" t="s">
        <v>16</v>
      </c>
    </row>
    <row r="9" ht="24" customHeight="1" spans="1:8">
      <c r="A9" s="5" t="s">
        <v>27</v>
      </c>
      <c r="B9" s="5">
        <f t="shared" si="0"/>
        <v>0</v>
      </c>
      <c r="C9" s="11"/>
      <c r="D9" s="11"/>
      <c r="E9" s="11" t="s">
        <v>16</v>
      </c>
      <c r="F9" s="11" t="s">
        <v>16</v>
      </c>
      <c r="G9" s="11"/>
      <c r="H9" s="11" t="s">
        <v>16</v>
      </c>
    </row>
    <row r="10" s="1" customFormat="1" ht="24" customHeight="1" spans="1:8">
      <c r="A10" s="12" t="s">
        <v>28</v>
      </c>
      <c r="B10" s="5">
        <f t="shared" si="0"/>
        <v>3961</v>
      </c>
      <c r="C10" s="13">
        <v>3579</v>
      </c>
      <c r="D10" s="13">
        <v>-1900</v>
      </c>
      <c r="E10" s="13">
        <v>1482</v>
      </c>
      <c r="F10" s="13">
        <v>-32</v>
      </c>
      <c r="G10" s="13">
        <v>280</v>
      </c>
      <c r="H10" s="13">
        <v>552</v>
      </c>
    </row>
    <row r="11" ht="24" customHeight="1" spans="1:8">
      <c r="A11" s="5" t="s">
        <v>29</v>
      </c>
      <c r="B11" s="5">
        <f t="shared" si="0"/>
        <v>52614.86</v>
      </c>
      <c r="C11" s="14">
        <f>表一、2020年社保基金预算收入表!C5+表一、2020年社保基金预算收入表!C12-表二、2020年社保基金支出预算表!C5</f>
        <v>37386</v>
      </c>
      <c r="D11" s="14">
        <f>表一、2020年社保基金预算收入表!D5+表一、2020年社保基金预算收入表!D12-表二、2020年社保基金支出预算表!D5</f>
        <v>-1567.21</v>
      </c>
      <c r="E11" s="14">
        <f>表一、2020年社保基金预算收入表!E5+表一、2020年社保基金预算收入表!E12-表二、2020年社保基金支出预算表!E5</f>
        <v>10746.97</v>
      </c>
      <c r="F11" s="14">
        <f>表一、2020年社保基金预算收入表!F5+表一、2020年社保基金预算收入表!F12-表二、2020年社保基金支出预算表!F5</f>
        <v>2976.44</v>
      </c>
      <c r="G11" s="14">
        <f>表一、2020年社保基金预算收入表!G5+表一、2020年社保基金预算收入表!G12-G5</f>
        <v>1228</v>
      </c>
      <c r="H11" s="14">
        <f>表一、2020年社保基金预算收入表!H5+表一、2020年社保基金预算收入表!H12-表二、2020年社保基金支出预算表!H5</f>
        <v>1844.66</v>
      </c>
    </row>
  </sheetData>
  <mergeCells count="1">
    <mergeCell ref="A2:H2"/>
  </mergeCells>
  <pageMargins left="0.709027777777778" right="0.709027777777778" top="0.75" bottom="0.75" header="0.309027777777778" footer="0.309027777777778"/>
  <pageSetup paperSize="9" scale="90" orientation="landscape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User</Company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表一、2020年社保基金预算收入表</vt:lpstr>
      <vt:lpstr>表二、2020年社保基金支出预算表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Administrator</cp:lastModifiedBy>
  <dcterms:created xsi:type="dcterms:W3CDTF">2018-10-14T13:26:00Z</dcterms:created>
  <dcterms:modified xsi:type="dcterms:W3CDTF">2020-06-03T02:47:21Z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2052-10.8.0.5715</vt:lpwstr>
  </property>
</Properties>
</file>